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алават Маратович\Downloads\"/>
    </mc:Choice>
  </mc:AlternateContent>
  <bookViews>
    <workbookView xWindow="0" yWindow="0" windowWidth="28800" windowHeight="12135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U25" i="1" l="1"/>
  <c r="S25" i="1"/>
  <c r="R25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" i="1"/>
</calcChain>
</file>

<file path=xl/sharedStrings.xml><?xml version="1.0" encoding="utf-8"?>
<sst xmlns="http://schemas.openxmlformats.org/spreadsheetml/2006/main" count="89" uniqueCount="26">
  <si>
    <t>ID</t>
  </si>
  <si>
    <t>Время создания</t>
  </si>
  <si>
    <t>Из данного списка выберите свой муниципальный район</t>
  </si>
  <si>
    <t>Впишите код своей образовательной организации (код ОО по ВПР)</t>
  </si>
  <si>
    <t>Впишите свой класс (например, 5 а)</t>
  </si>
  <si>
    <t>В строку внесите свой код участника</t>
  </si>
  <si>
    <t xml:space="preserve">Баллы за задание №1. 
</t>
  </si>
  <si>
    <t xml:space="preserve">Баллы за задание №2. 
</t>
  </si>
  <si>
    <t xml:space="preserve">Баллы за задание №3. 
</t>
  </si>
  <si>
    <t xml:space="preserve">Баллы за задание №4. 
</t>
  </si>
  <si>
    <t xml:space="preserve">Баллы за задание №5. 
</t>
  </si>
  <si>
    <t xml:space="preserve">Баллы за задание №6. 
</t>
  </si>
  <si>
    <t xml:space="preserve">Баллы за задание №7. 
</t>
  </si>
  <si>
    <t xml:space="preserve">Баллы за задание №8. 
</t>
  </si>
  <si>
    <t xml:space="preserve">Баллы за задание №9.1 
</t>
  </si>
  <si>
    <t xml:space="preserve">Баллы за задание №9.2 
</t>
  </si>
  <si>
    <t xml:space="preserve">Баллы за задание №10 
</t>
  </si>
  <si>
    <t>Набрано баллов</t>
  </si>
  <si>
    <t>Варианты</t>
  </si>
  <si>
    <t>Благоварский МР</t>
  </si>
  <si>
    <t>5</t>
  </si>
  <si>
    <t>1  вариант</t>
  </si>
  <si>
    <t>5а</t>
  </si>
  <si>
    <t>2  вариант</t>
  </si>
  <si>
    <t>5 класс</t>
  </si>
  <si>
    <t>Максимальный балл за работу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</si>
</sst>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selection activeCell="W27" sqref="W27"/>
    </sheetView>
  </sheetViews>
  <sheetFormatPr defaultRowHeight="15" x14ac:dyDescent="0.25"/>
  <cols>
    <col min="2" max="2" width="19" customWidth="1"/>
    <col min="20" max="20" width="11.85546875" customWidth="1"/>
  </cols>
  <sheetData>
    <row r="1" spans="1:21" s="3" customFormat="1" ht="15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25</v>
      </c>
      <c r="T1" s="2" t="s">
        <v>18</v>
      </c>
    </row>
    <row r="2" spans="1:21" x14ac:dyDescent="0.25">
      <c r="A2">
        <v>1965399071</v>
      </c>
      <c r="B2" s="1">
        <v>45685.436550925922</v>
      </c>
      <c r="C2" t="s">
        <v>19</v>
      </c>
      <c r="D2">
        <v>23730</v>
      </c>
      <c r="E2" t="s">
        <v>20</v>
      </c>
      <c r="F2">
        <v>22</v>
      </c>
      <c r="G2">
        <v>2</v>
      </c>
      <c r="H2">
        <v>1</v>
      </c>
      <c r="I2">
        <v>0</v>
      </c>
      <c r="J2">
        <v>2</v>
      </c>
      <c r="K2">
        <v>1</v>
      </c>
      <c r="L2">
        <v>1</v>
      </c>
      <c r="M2">
        <v>1</v>
      </c>
      <c r="N2">
        <v>2</v>
      </c>
      <c r="O2">
        <v>1</v>
      </c>
      <c r="P2">
        <v>1</v>
      </c>
      <c r="Q2">
        <v>1</v>
      </c>
      <c r="R2">
        <v>13</v>
      </c>
      <c r="S2">
        <v>17</v>
      </c>
      <c r="T2" t="s">
        <v>21</v>
      </c>
      <c r="U2" s="4">
        <f>R2/S2</f>
        <v>0.76470588235294112</v>
      </c>
    </row>
    <row r="3" spans="1:21" x14ac:dyDescent="0.25">
      <c r="A3">
        <v>1965399307</v>
      </c>
      <c r="B3" s="1">
        <v>45685.436712962961</v>
      </c>
      <c r="C3" t="s">
        <v>19</v>
      </c>
      <c r="D3">
        <v>23730</v>
      </c>
      <c r="E3" t="s">
        <v>20</v>
      </c>
      <c r="F3">
        <v>20</v>
      </c>
      <c r="G3">
        <v>2</v>
      </c>
      <c r="H3">
        <v>1</v>
      </c>
      <c r="I3">
        <v>1</v>
      </c>
      <c r="J3">
        <v>2</v>
      </c>
      <c r="K3">
        <v>1</v>
      </c>
      <c r="L3">
        <v>1</v>
      </c>
      <c r="M3">
        <v>1</v>
      </c>
      <c r="N3">
        <v>1</v>
      </c>
      <c r="O3">
        <v>3</v>
      </c>
      <c r="P3">
        <v>1</v>
      </c>
      <c r="Q3">
        <v>1</v>
      </c>
      <c r="R3">
        <v>15</v>
      </c>
      <c r="S3">
        <v>17</v>
      </c>
      <c r="T3" t="s">
        <v>21</v>
      </c>
      <c r="U3" s="4">
        <f t="shared" ref="U3:U25" si="0">R3/S3</f>
        <v>0.88235294117647056</v>
      </c>
    </row>
    <row r="4" spans="1:21" x14ac:dyDescent="0.25">
      <c r="A4">
        <v>1965399878</v>
      </c>
      <c r="B4" s="1">
        <v>45685.437071759261</v>
      </c>
      <c r="C4" t="s">
        <v>19</v>
      </c>
      <c r="D4">
        <v>23730</v>
      </c>
      <c r="E4" t="s">
        <v>20</v>
      </c>
      <c r="F4">
        <v>23</v>
      </c>
      <c r="G4">
        <v>2</v>
      </c>
      <c r="H4">
        <v>0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11</v>
      </c>
      <c r="S4">
        <v>17</v>
      </c>
      <c r="T4" t="s">
        <v>21</v>
      </c>
      <c r="U4" s="4">
        <f t="shared" si="0"/>
        <v>0.6470588235294118</v>
      </c>
    </row>
    <row r="5" spans="1:21" x14ac:dyDescent="0.25">
      <c r="A5">
        <v>1965400637</v>
      </c>
      <c r="B5" s="1">
        <v>45685.437523148154</v>
      </c>
      <c r="C5" t="s">
        <v>19</v>
      </c>
      <c r="D5">
        <v>23730</v>
      </c>
      <c r="E5" t="s">
        <v>20</v>
      </c>
      <c r="F5">
        <v>15</v>
      </c>
      <c r="G5">
        <v>2</v>
      </c>
      <c r="H5">
        <v>0</v>
      </c>
      <c r="I5">
        <v>1</v>
      </c>
      <c r="J5">
        <v>2</v>
      </c>
      <c r="K5">
        <v>1</v>
      </c>
      <c r="L5">
        <v>1</v>
      </c>
      <c r="M5">
        <v>1</v>
      </c>
      <c r="N5">
        <v>3</v>
      </c>
      <c r="O5">
        <v>2</v>
      </c>
      <c r="P5">
        <v>1</v>
      </c>
      <c r="Q5">
        <v>1</v>
      </c>
      <c r="R5">
        <v>15</v>
      </c>
      <c r="S5">
        <v>17</v>
      </c>
      <c r="T5" t="s">
        <v>21</v>
      </c>
      <c r="U5" s="4">
        <f t="shared" si="0"/>
        <v>0.88235294117647056</v>
      </c>
    </row>
    <row r="6" spans="1:21" x14ac:dyDescent="0.25">
      <c r="A6">
        <v>1965401262</v>
      </c>
      <c r="B6" s="1">
        <v>45685.437881944446</v>
      </c>
      <c r="C6" t="s">
        <v>19</v>
      </c>
      <c r="D6">
        <v>23730</v>
      </c>
      <c r="E6" t="s">
        <v>22</v>
      </c>
      <c r="F6">
        <v>3</v>
      </c>
      <c r="G6">
        <v>2</v>
      </c>
      <c r="H6">
        <v>1</v>
      </c>
      <c r="I6">
        <v>1</v>
      </c>
      <c r="J6">
        <v>2</v>
      </c>
      <c r="K6">
        <v>1</v>
      </c>
      <c r="L6">
        <v>1</v>
      </c>
      <c r="M6">
        <v>1</v>
      </c>
      <c r="N6">
        <v>2</v>
      </c>
      <c r="O6">
        <v>2</v>
      </c>
      <c r="P6">
        <v>1</v>
      </c>
      <c r="Q6">
        <v>1</v>
      </c>
      <c r="R6">
        <v>15</v>
      </c>
      <c r="S6">
        <v>17</v>
      </c>
      <c r="T6" t="s">
        <v>21</v>
      </c>
      <c r="U6" s="4">
        <f t="shared" si="0"/>
        <v>0.88235294117647056</v>
      </c>
    </row>
    <row r="7" spans="1:21" x14ac:dyDescent="0.25">
      <c r="A7">
        <v>1965401680</v>
      </c>
      <c r="B7" s="1">
        <v>45685.438136574077</v>
      </c>
      <c r="C7" t="s">
        <v>19</v>
      </c>
      <c r="D7">
        <v>23730</v>
      </c>
      <c r="E7" t="s">
        <v>20</v>
      </c>
      <c r="F7">
        <v>19</v>
      </c>
      <c r="G7">
        <v>2</v>
      </c>
      <c r="H7">
        <v>0</v>
      </c>
      <c r="I7">
        <v>1</v>
      </c>
      <c r="J7">
        <v>2</v>
      </c>
      <c r="K7">
        <v>1</v>
      </c>
      <c r="L7">
        <v>1</v>
      </c>
      <c r="M7">
        <v>1</v>
      </c>
      <c r="N7">
        <v>0</v>
      </c>
      <c r="O7">
        <v>2</v>
      </c>
      <c r="P7">
        <v>0</v>
      </c>
      <c r="Q7">
        <v>1</v>
      </c>
      <c r="R7">
        <v>11</v>
      </c>
      <c r="S7">
        <v>17</v>
      </c>
      <c r="T7" t="s">
        <v>21</v>
      </c>
      <c r="U7" s="4">
        <f t="shared" si="0"/>
        <v>0.6470588235294118</v>
      </c>
    </row>
    <row r="8" spans="1:21" x14ac:dyDescent="0.25">
      <c r="A8">
        <v>1965402672</v>
      </c>
      <c r="B8" s="1">
        <v>45685.438726851848</v>
      </c>
      <c r="C8" t="s">
        <v>19</v>
      </c>
      <c r="D8">
        <v>23730</v>
      </c>
      <c r="E8" t="s">
        <v>20</v>
      </c>
      <c r="F8">
        <v>21</v>
      </c>
      <c r="G8">
        <v>0</v>
      </c>
      <c r="H8">
        <v>1</v>
      </c>
      <c r="I8">
        <v>0</v>
      </c>
      <c r="J8">
        <v>2</v>
      </c>
      <c r="K8">
        <v>1</v>
      </c>
      <c r="L8">
        <v>1</v>
      </c>
      <c r="M8">
        <v>1</v>
      </c>
      <c r="N8">
        <v>0</v>
      </c>
      <c r="O8">
        <v>3</v>
      </c>
      <c r="P8">
        <v>1</v>
      </c>
      <c r="Q8">
        <v>0</v>
      </c>
      <c r="R8">
        <v>10</v>
      </c>
      <c r="S8">
        <v>17</v>
      </c>
      <c r="T8" t="s">
        <v>21</v>
      </c>
      <c r="U8" s="4">
        <f t="shared" si="0"/>
        <v>0.58823529411764708</v>
      </c>
    </row>
    <row r="9" spans="1:21" x14ac:dyDescent="0.25">
      <c r="A9">
        <v>1965408732</v>
      </c>
      <c r="B9" s="1">
        <v>45685.442303240743</v>
      </c>
      <c r="C9" t="s">
        <v>19</v>
      </c>
      <c r="D9">
        <v>23730</v>
      </c>
      <c r="E9" t="s">
        <v>20</v>
      </c>
      <c r="F9">
        <v>2</v>
      </c>
      <c r="G9">
        <v>2</v>
      </c>
      <c r="H9">
        <v>1</v>
      </c>
      <c r="I9">
        <v>1</v>
      </c>
      <c r="J9">
        <v>2</v>
      </c>
      <c r="K9">
        <v>1</v>
      </c>
      <c r="L9">
        <v>1</v>
      </c>
      <c r="M9">
        <v>1</v>
      </c>
      <c r="N9">
        <v>3</v>
      </c>
      <c r="O9">
        <v>3</v>
      </c>
      <c r="P9">
        <v>1</v>
      </c>
      <c r="Q9">
        <v>1</v>
      </c>
      <c r="R9">
        <v>17</v>
      </c>
      <c r="S9">
        <v>17</v>
      </c>
      <c r="T9" t="s">
        <v>21</v>
      </c>
      <c r="U9" s="4">
        <f t="shared" si="0"/>
        <v>1</v>
      </c>
    </row>
    <row r="10" spans="1:21" x14ac:dyDescent="0.25">
      <c r="A10">
        <v>1965462314</v>
      </c>
      <c r="B10" s="1">
        <v>45685.474768518521</v>
      </c>
      <c r="C10" t="s">
        <v>19</v>
      </c>
      <c r="D10">
        <v>23730</v>
      </c>
      <c r="E10" t="s">
        <v>20</v>
      </c>
      <c r="F10">
        <v>7</v>
      </c>
      <c r="G10">
        <v>2</v>
      </c>
      <c r="H10">
        <v>1</v>
      </c>
      <c r="I10">
        <v>0</v>
      </c>
      <c r="J10">
        <v>2</v>
      </c>
      <c r="K10">
        <v>1</v>
      </c>
      <c r="L10">
        <v>1</v>
      </c>
      <c r="M10">
        <v>1</v>
      </c>
      <c r="N10">
        <v>1</v>
      </c>
      <c r="O10">
        <v>3</v>
      </c>
      <c r="P10">
        <v>1</v>
      </c>
      <c r="Q10">
        <v>1</v>
      </c>
      <c r="R10">
        <v>14</v>
      </c>
      <c r="S10">
        <v>17</v>
      </c>
      <c r="T10" t="s">
        <v>23</v>
      </c>
      <c r="U10" s="4">
        <f t="shared" si="0"/>
        <v>0.82352941176470584</v>
      </c>
    </row>
    <row r="11" spans="1:21" x14ac:dyDescent="0.25">
      <c r="A11">
        <v>1965463093</v>
      </c>
      <c r="B11" s="1">
        <v>45685.47519675926</v>
      </c>
      <c r="C11" t="s">
        <v>19</v>
      </c>
      <c r="D11">
        <v>23730</v>
      </c>
      <c r="E11" t="s">
        <v>20</v>
      </c>
      <c r="F11">
        <v>12</v>
      </c>
      <c r="G11">
        <v>2</v>
      </c>
      <c r="H11">
        <v>0</v>
      </c>
      <c r="I11">
        <v>1</v>
      </c>
      <c r="J11">
        <v>2</v>
      </c>
      <c r="K11">
        <v>1</v>
      </c>
      <c r="L11">
        <v>1</v>
      </c>
      <c r="M11">
        <v>1</v>
      </c>
      <c r="N11">
        <v>2</v>
      </c>
      <c r="O11">
        <v>3</v>
      </c>
      <c r="P11">
        <v>1</v>
      </c>
      <c r="Q11">
        <v>1</v>
      </c>
      <c r="R11">
        <v>15</v>
      </c>
      <c r="S11">
        <v>17</v>
      </c>
      <c r="T11" t="s">
        <v>23</v>
      </c>
      <c r="U11" s="4">
        <f t="shared" si="0"/>
        <v>0.88235294117647056</v>
      </c>
    </row>
    <row r="12" spans="1:21" x14ac:dyDescent="0.25">
      <c r="A12">
        <v>1965462819</v>
      </c>
      <c r="B12" s="1">
        <v>45685.475046296298</v>
      </c>
      <c r="C12" t="s">
        <v>19</v>
      </c>
      <c r="D12">
        <v>23730</v>
      </c>
      <c r="E12" t="s">
        <v>20</v>
      </c>
      <c r="F12">
        <v>6</v>
      </c>
      <c r="G12">
        <v>2</v>
      </c>
      <c r="H12">
        <v>1</v>
      </c>
      <c r="I12">
        <v>1</v>
      </c>
      <c r="J12">
        <v>2</v>
      </c>
      <c r="K12">
        <v>1</v>
      </c>
      <c r="L12">
        <v>1</v>
      </c>
      <c r="M12">
        <v>1</v>
      </c>
      <c r="N12">
        <v>2</v>
      </c>
      <c r="O12">
        <v>3</v>
      </c>
      <c r="P12">
        <v>1</v>
      </c>
      <c r="Q12">
        <v>1</v>
      </c>
      <c r="R12">
        <v>16</v>
      </c>
      <c r="S12">
        <v>17</v>
      </c>
      <c r="T12" t="s">
        <v>23</v>
      </c>
      <c r="U12" s="4">
        <f t="shared" si="0"/>
        <v>0.94117647058823528</v>
      </c>
    </row>
    <row r="13" spans="1:21" x14ac:dyDescent="0.25">
      <c r="A13">
        <v>1965464176</v>
      </c>
      <c r="B13" s="1">
        <v>45685.475844907407</v>
      </c>
      <c r="C13" t="s">
        <v>19</v>
      </c>
      <c r="D13">
        <v>23730</v>
      </c>
      <c r="E13" t="s">
        <v>20</v>
      </c>
      <c r="F13">
        <v>8</v>
      </c>
      <c r="G13">
        <v>2</v>
      </c>
      <c r="H13">
        <v>1</v>
      </c>
      <c r="I13">
        <v>1</v>
      </c>
      <c r="J13">
        <v>2</v>
      </c>
      <c r="K13">
        <v>1</v>
      </c>
      <c r="L13">
        <v>1</v>
      </c>
      <c r="M13">
        <v>1</v>
      </c>
      <c r="N13">
        <v>2</v>
      </c>
      <c r="O13">
        <v>3</v>
      </c>
      <c r="P13">
        <v>1</v>
      </c>
      <c r="Q13">
        <v>1</v>
      </c>
      <c r="R13">
        <v>16</v>
      </c>
      <c r="S13">
        <v>17</v>
      </c>
      <c r="T13" t="s">
        <v>23</v>
      </c>
      <c r="U13" s="4">
        <f t="shared" si="0"/>
        <v>0.94117647058823528</v>
      </c>
    </row>
    <row r="14" spans="1:21" x14ac:dyDescent="0.25">
      <c r="A14">
        <v>1965465658</v>
      </c>
      <c r="B14" s="1">
        <v>45685.476712962962</v>
      </c>
      <c r="C14" t="s">
        <v>19</v>
      </c>
      <c r="D14">
        <v>23730</v>
      </c>
      <c r="E14" t="s">
        <v>24</v>
      </c>
      <c r="F14">
        <v>18</v>
      </c>
      <c r="G14">
        <v>2</v>
      </c>
      <c r="H14">
        <v>0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2</v>
      </c>
      <c r="P14">
        <v>1</v>
      </c>
      <c r="Q14">
        <v>1</v>
      </c>
      <c r="R14">
        <v>12</v>
      </c>
      <c r="S14">
        <v>17</v>
      </c>
      <c r="T14" t="s">
        <v>23</v>
      </c>
      <c r="U14" s="4">
        <f t="shared" si="0"/>
        <v>0.70588235294117652</v>
      </c>
    </row>
    <row r="15" spans="1:21" x14ac:dyDescent="0.25">
      <c r="A15">
        <v>1965466604</v>
      </c>
      <c r="B15" s="1">
        <v>45685.477280092593</v>
      </c>
      <c r="C15" t="s">
        <v>19</v>
      </c>
      <c r="D15">
        <v>23730</v>
      </c>
      <c r="E15" t="s">
        <v>20</v>
      </c>
      <c r="F15">
        <v>1</v>
      </c>
      <c r="G15">
        <v>2</v>
      </c>
      <c r="H15">
        <v>1</v>
      </c>
      <c r="I15">
        <v>1</v>
      </c>
      <c r="J15">
        <v>2</v>
      </c>
      <c r="K15">
        <v>1</v>
      </c>
      <c r="L15">
        <v>1</v>
      </c>
      <c r="M15">
        <v>1</v>
      </c>
      <c r="N15">
        <v>2</v>
      </c>
      <c r="O15">
        <v>3</v>
      </c>
      <c r="P15">
        <v>0</v>
      </c>
      <c r="Q15">
        <v>1</v>
      </c>
      <c r="R15">
        <v>15</v>
      </c>
      <c r="S15">
        <v>17</v>
      </c>
      <c r="T15" t="s">
        <v>23</v>
      </c>
      <c r="U15" s="4">
        <f t="shared" si="0"/>
        <v>0.88235294117647056</v>
      </c>
    </row>
    <row r="16" spans="1:21" x14ac:dyDescent="0.25">
      <c r="A16">
        <v>1965476935</v>
      </c>
      <c r="B16" s="1">
        <v>45685.48333333333</v>
      </c>
      <c r="C16" t="s">
        <v>19</v>
      </c>
      <c r="D16">
        <v>23730</v>
      </c>
      <c r="E16" t="s">
        <v>20</v>
      </c>
      <c r="F16">
        <v>14</v>
      </c>
      <c r="G16">
        <v>2</v>
      </c>
      <c r="H16">
        <v>0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11</v>
      </c>
      <c r="S16">
        <v>17</v>
      </c>
      <c r="T16" t="s">
        <v>23</v>
      </c>
      <c r="U16" s="4">
        <f t="shared" si="0"/>
        <v>0.6470588235294118</v>
      </c>
    </row>
    <row r="17" spans="1:21" x14ac:dyDescent="0.25">
      <c r="A17">
        <v>1965480407</v>
      </c>
      <c r="B17" s="1">
        <v>45685.485312500001</v>
      </c>
      <c r="C17" t="s">
        <v>19</v>
      </c>
      <c r="D17">
        <v>23730</v>
      </c>
      <c r="E17" t="s">
        <v>20</v>
      </c>
      <c r="F17">
        <v>17</v>
      </c>
      <c r="G17">
        <v>0</v>
      </c>
      <c r="H17">
        <v>0</v>
      </c>
      <c r="I17">
        <v>0</v>
      </c>
      <c r="J17">
        <v>1</v>
      </c>
      <c r="K17">
        <v>1</v>
      </c>
      <c r="L17">
        <v>1</v>
      </c>
      <c r="M17">
        <v>0</v>
      </c>
      <c r="N17">
        <v>1</v>
      </c>
      <c r="O17">
        <v>3</v>
      </c>
      <c r="P17">
        <v>1</v>
      </c>
      <c r="Q17">
        <v>1</v>
      </c>
      <c r="R17">
        <v>9</v>
      </c>
      <c r="S17">
        <v>17</v>
      </c>
      <c r="T17" t="s">
        <v>23</v>
      </c>
      <c r="U17" s="4">
        <f t="shared" si="0"/>
        <v>0.52941176470588236</v>
      </c>
    </row>
    <row r="18" spans="1:21" x14ac:dyDescent="0.25">
      <c r="A18">
        <v>1965332657</v>
      </c>
      <c r="B18" s="1">
        <v>45685.392592592587</v>
      </c>
      <c r="C18" t="s">
        <v>19</v>
      </c>
      <c r="D18">
        <v>23730</v>
      </c>
      <c r="E18" t="s">
        <v>20</v>
      </c>
      <c r="F18">
        <v>13</v>
      </c>
      <c r="G18">
        <v>2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2</v>
      </c>
      <c r="O18">
        <v>3</v>
      </c>
      <c r="P18">
        <v>1</v>
      </c>
      <c r="Q18">
        <v>1</v>
      </c>
      <c r="R18">
        <v>15</v>
      </c>
      <c r="S18">
        <v>17</v>
      </c>
      <c r="T18" t="s">
        <v>23</v>
      </c>
      <c r="U18" s="4">
        <f t="shared" si="0"/>
        <v>0.88235294117647056</v>
      </c>
    </row>
    <row r="19" spans="1:21" x14ac:dyDescent="0.25">
      <c r="A19">
        <v>1965337669</v>
      </c>
      <c r="B19" s="1">
        <v>45685.395902777767</v>
      </c>
      <c r="C19" t="s">
        <v>19</v>
      </c>
      <c r="D19">
        <v>23730</v>
      </c>
      <c r="E19" t="s">
        <v>20</v>
      </c>
      <c r="F19">
        <v>4</v>
      </c>
      <c r="G19">
        <v>2</v>
      </c>
      <c r="H19">
        <v>0</v>
      </c>
      <c r="I19">
        <v>1</v>
      </c>
      <c r="J19">
        <v>2</v>
      </c>
      <c r="K19">
        <v>1</v>
      </c>
      <c r="L19">
        <v>1</v>
      </c>
      <c r="M19">
        <v>1</v>
      </c>
      <c r="N19">
        <v>2</v>
      </c>
      <c r="O19">
        <v>2</v>
      </c>
      <c r="P19">
        <v>1</v>
      </c>
      <c r="Q19">
        <v>0</v>
      </c>
      <c r="R19">
        <v>13</v>
      </c>
      <c r="S19">
        <v>17</v>
      </c>
      <c r="T19" t="s">
        <v>23</v>
      </c>
      <c r="U19" s="4">
        <f t="shared" si="0"/>
        <v>0.76470588235294112</v>
      </c>
    </row>
    <row r="20" spans="1:21" x14ac:dyDescent="0.25">
      <c r="A20">
        <v>1965340415</v>
      </c>
      <c r="B20" s="1">
        <v>45685.39775462963</v>
      </c>
      <c r="C20" t="s">
        <v>19</v>
      </c>
      <c r="D20">
        <v>23730</v>
      </c>
      <c r="E20" t="s">
        <v>20</v>
      </c>
      <c r="F20">
        <v>24</v>
      </c>
      <c r="G20">
        <v>2</v>
      </c>
      <c r="H20">
        <v>1</v>
      </c>
      <c r="I20">
        <v>1</v>
      </c>
      <c r="J20">
        <v>2</v>
      </c>
      <c r="K20">
        <v>1</v>
      </c>
      <c r="L20">
        <v>1</v>
      </c>
      <c r="M20">
        <v>1</v>
      </c>
      <c r="N20">
        <v>2</v>
      </c>
      <c r="O20">
        <v>3</v>
      </c>
      <c r="P20">
        <v>1</v>
      </c>
      <c r="Q20">
        <v>1</v>
      </c>
      <c r="R20">
        <v>16</v>
      </c>
      <c r="S20">
        <v>17</v>
      </c>
      <c r="T20" t="s">
        <v>23</v>
      </c>
      <c r="U20" s="4">
        <f t="shared" si="0"/>
        <v>0.94117647058823528</v>
      </c>
    </row>
    <row r="21" spans="1:21" x14ac:dyDescent="0.25">
      <c r="A21">
        <v>1965341155</v>
      </c>
      <c r="B21" s="1">
        <v>45685.398310185177</v>
      </c>
      <c r="C21" t="s">
        <v>19</v>
      </c>
      <c r="D21">
        <v>23730</v>
      </c>
      <c r="E21" t="s">
        <v>20</v>
      </c>
      <c r="F21">
        <v>5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2</v>
      </c>
      <c r="O21">
        <v>1</v>
      </c>
      <c r="P21">
        <v>1</v>
      </c>
      <c r="Q21">
        <v>1</v>
      </c>
      <c r="R21">
        <v>11</v>
      </c>
      <c r="S21">
        <v>17</v>
      </c>
      <c r="T21" t="s">
        <v>23</v>
      </c>
      <c r="U21" s="4">
        <f t="shared" si="0"/>
        <v>0.6470588235294118</v>
      </c>
    </row>
    <row r="22" spans="1:21" x14ac:dyDescent="0.25">
      <c r="A22">
        <v>1965344229</v>
      </c>
      <c r="B22" s="1">
        <v>45685.400509259263</v>
      </c>
      <c r="C22" t="s">
        <v>19</v>
      </c>
      <c r="D22">
        <v>23730</v>
      </c>
      <c r="E22" t="s">
        <v>20</v>
      </c>
      <c r="F22">
        <v>11</v>
      </c>
      <c r="G22">
        <v>2</v>
      </c>
      <c r="H22">
        <v>1</v>
      </c>
      <c r="I22">
        <v>1</v>
      </c>
      <c r="J22">
        <v>0</v>
      </c>
      <c r="K22">
        <v>1</v>
      </c>
      <c r="L22">
        <v>1</v>
      </c>
      <c r="M22">
        <v>1</v>
      </c>
      <c r="N22">
        <v>2</v>
      </c>
      <c r="O22">
        <v>3</v>
      </c>
      <c r="P22">
        <v>1</v>
      </c>
      <c r="Q22">
        <v>1</v>
      </c>
      <c r="R22">
        <v>14</v>
      </c>
      <c r="S22">
        <v>17</v>
      </c>
      <c r="T22" t="s">
        <v>23</v>
      </c>
      <c r="U22" s="4">
        <f t="shared" si="0"/>
        <v>0.82352941176470584</v>
      </c>
    </row>
    <row r="23" spans="1:21" x14ac:dyDescent="0.25">
      <c r="A23">
        <v>1965355403</v>
      </c>
      <c r="B23" s="1">
        <v>45685.407986111109</v>
      </c>
      <c r="C23" t="s">
        <v>19</v>
      </c>
      <c r="D23">
        <v>23730</v>
      </c>
      <c r="E23" t="s">
        <v>20</v>
      </c>
      <c r="F23">
        <v>10</v>
      </c>
      <c r="G23">
        <v>2</v>
      </c>
      <c r="H23">
        <v>1</v>
      </c>
      <c r="I23">
        <v>1</v>
      </c>
      <c r="J23">
        <v>2</v>
      </c>
      <c r="K23">
        <v>1</v>
      </c>
      <c r="L23">
        <v>1</v>
      </c>
      <c r="M23">
        <v>1</v>
      </c>
      <c r="N23">
        <v>2</v>
      </c>
      <c r="O23">
        <v>2</v>
      </c>
      <c r="P23">
        <v>1</v>
      </c>
      <c r="Q23">
        <v>1</v>
      </c>
      <c r="R23">
        <v>15</v>
      </c>
      <c r="S23">
        <v>17</v>
      </c>
      <c r="T23" t="s">
        <v>23</v>
      </c>
      <c r="U23" s="4">
        <f t="shared" si="0"/>
        <v>0.88235294117647056</v>
      </c>
    </row>
    <row r="24" spans="1:21" x14ac:dyDescent="0.25">
      <c r="A24">
        <v>1965356693</v>
      </c>
      <c r="B24" s="1">
        <v>45685.408796296288</v>
      </c>
      <c r="C24" t="s">
        <v>19</v>
      </c>
      <c r="D24">
        <v>23730</v>
      </c>
      <c r="E24" t="s">
        <v>20</v>
      </c>
      <c r="F24">
        <v>16</v>
      </c>
      <c r="G24">
        <v>2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0</v>
      </c>
      <c r="O24">
        <v>2</v>
      </c>
      <c r="P24">
        <v>1</v>
      </c>
      <c r="Q24">
        <v>1</v>
      </c>
      <c r="R24">
        <v>12</v>
      </c>
      <c r="S24">
        <v>17</v>
      </c>
      <c r="T24" t="s">
        <v>23</v>
      </c>
      <c r="U24" s="4">
        <f t="shared" si="0"/>
        <v>0.70588235294117652</v>
      </c>
    </row>
    <row r="25" spans="1:21" x14ac:dyDescent="0.25">
      <c r="B25" s="1"/>
      <c r="R25">
        <f>SUM(R2:R24)</f>
        <v>311</v>
      </c>
      <c r="S25">
        <f>SUM(S2:S24)</f>
        <v>391</v>
      </c>
      <c r="U25" s="4">
        <f t="shared" si="0"/>
        <v>0.79539641943734019</v>
      </c>
    </row>
    <row r="26" spans="1:21" x14ac:dyDescent="0.25">
      <c r="B26" s="1"/>
    </row>
    <row r="27" spans="1:21" x14ac:dyDescent="0.25">
      <c r="B27" s="1"/>
    </row>
    <row r="28" spans="1:21" x14ac:dyDescent="0.25">
      <c r="B28" s="1"/>
    </row>
    <row r="29" spans="1:21" x14ac:dyDescent="0.25">
      <c r="B29" s="1"/>
    </row>
    <row r="30" spans="1:21" x14ac:dyDescent="0.25">
      <c r="B30" s="1"/>
    </row>
    <row r="31" spans="1:21" x14ac:dyDescent="0.25">
      <c r="B31" s="1"/>
    </row>
    <row r="32" spans="1:2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</sheetData>
  <sortState ref="A2:T47">
    <sortCondition ref="D2:D47"/>
  </sortState>
  <conditionalFormatting sqref="U2:U25">
    <cfRule type="cellIs" dxfId="5" priority="5" operator="greaterThan">
      <formula>"&gt;50"</formula>
    </cfRule>
    <cfRule type="cellIs" dxfId="6" priority="4" operator="greaterThan">
      <formula>0.5</formula>
    </cfRule>
    <cfRule type="cellIs" dxfId="7" priority="3" operator="greaterThan">
      <formula>0.5</formula>
    </cfRule>
    <cfRule type="cellIs" dxfId="8" priority="2" operator="greaterThan">
      <formula>0.76</formula>
    </cfRule>
    <cfRule type="cellIs" dxfId="9" priority="1" operator="greaterThan">
      <formula>0.7</formula>
    </cfRule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Салават Маратович</cp:lastModifiedBy>
  <dcterms:created xsi:type="dcterms:W3CDTF">2025-02-06T05:45:14Z</dcterms:created>
  <dcterms:modified xsi:type="dcterms:W3CDTF">2025-02-10T06:19:10Z</dcterms:modified>
</cp:coreProperties>
</file>